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Financiero GDG 2024\Información Pública 2024\Información Pública - Noviembre 2024\Artículo 10\4. Remuneraciones\011\"/>
    </mc:Choice>
  </mc:AlternateContent>
  <bookViews>
    <workbookView xWindow="0" yWindow="0" windowWidth="25200" windowHeight="10980"/>
  </bookViews>
  <sheets>
    <sheet name="N4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3" i="1" l="1"/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12" i="1"/>
</calcChain>
</file>

<file path=xl/sharedStrings.xml><?xml version="1.0" encoding="utf-8"?>
<sst xmlns="http://schemas.openxmlformats.org/spreadsheetml/2006/main" count="116" uniqueCount="59">
  <si>
    <t>NUMERAL 4 - REMUNERACIONES DE EMPLEADOS Y SERVIDORES PÚBLICOS</t>
  </si>
  <si>
    <t xml:space="preserve">No. </t>
  </si>
  <si>
    <t>Renglón</t>
  </si>
  <si>
    <t>Nombres y Apellidos (Empleado/Servidor Público)</t>
  </si>
  <si>
    <t>CARGO</t>
  </si>
  <si>
    <t>DEPENDENCIA</t>
  </si>
  <si>
    <t>DIETAS</t>
  </si>
  <si>
    <t>EDGAR RAUL CIFUENTES SALGUEROS</t>
  </si>
  <si>
    <t>JOSE ANTONIO PEREZ Y PEREZ</t>
  </si>
  <si>
    <t>HILDA LUCRECIA GARCIA RODAS</t>
  </si>
  <si>
    <t>VICTOR MANUEL LOPEZ CABRERA</t>
  </si>
  <si>
    <t>OSCAR HUMBERTO SIERRA SANCHEZ</t>
  </si>
  <si>
    <t>MARA SUJAHIRA GALINDO LÓPEZ</t>
  </si>
  <si>
    <t>FERNANDA MAUD BARRAZA FUENTES DE BARRERA</t>
  </si>
  <si>
    <t>ANA LETICIA BARRERA NAVAS</t>
  </si>
  <si>
    <t>LUIS ARNOLDO CORDAVA CHAPAN</t>
  </si>
  <si>
    <t>KAREN NOELIA ALFARO HERNANDEZ</t>
  </si>
  <si>
    <t>EDI AROLDO GODINEZ APEN</t>
  </si>
  <si>
    <t>FELIPE ANTONIO SEN ROSALES</t>
  </si>
  <si>
    <t>ARNOLDO RAMIRO HERNÁNDEZ PAYOLA</t>
  </si>
  <si>
    <t>WILLIAN RODERICO DE LEÓN AJÍN</t>
  </si>
  <si>
    <t>LUIS FRANCISCO NIJ PURUP</t>
  </si>
  <si>
    <t>ROSARIO DE LOS ANGELES HERNÁNDEZ SAMAYOA</t>
  </si>
  <si>
    <t>MIGUEL ANGEL CHAMALÉ BOCHE</t>
  </si>
  <si>
    <t>NORMA MAGALY RAMIREZ GUERRA DE FRANCO</t>
  </si>
  <si>
    <t>OSCAR ARTURO MARROQUIN ALFARO</t>
  </si>
  <si>
    <t>DEVENGADO</t>
  </si>
  <si>
    <t>BONO RESPONSABILIDAD</t>
  </si>
  <si>
    <t>COMPLEMENTO</t>
  </si>
  <si>
    <t xml:space="preserve">BONO PROFESIONAL </t>
  </si>
  <si>
    <t xml:space="preserve">BONO 66-2000 </t>
  </si>
  <si>
    <t>BONO DE ANTIGÜEDAD</t>
  </si>
  <si>
    <t xml:space="preserve">BONO DE GOBERNADORES </t>
  </si>
  <si>
    <t xml:space="preserve">GASTO DE REPRESTACIÓN </t>
  </si>
  <si>
    <t>TOTAL</t>
  </si>
  <si>
    <t>-</t>
  </si>
  <si>
    <t>ENTIDAD:  GOBERNACIÓN DEPARTAMENTAL DE GUATEMALA</t>
  </si>
  <si>
    <t>DIRECCIÓN: 6TA.  AV. 3-51 ZONA 1, CIUDAD DE GUATEMALA</t>
  </si>
  <si>
    <t>HORARIO DE ATENCIÓN:  9:00 A 17:30 HRS.</t>
  </si>
  <si>
    <t>TELÉFONO:  2209-4545</t>
  </si>
  <si>
    <t>ENCARGADO DE ACTUALIZACIÓN:  FERNANDA MAUD BARRAZA FUENTES</t>
  </si>
  <si>
    <t>GOBERNADOR DEPARTAMENTAL DE GUATEMALA</t>
  </si>
  <si>
    <t>GOBERNACION DEPARTAMENTAL DE GUATEMALA</t>
  </si>
  <si>
    <t>PROFESIONAL JEFE II</t>
  </si>
  <si>
    <t xml:space="preserve">TECNICO ARTISTICO III </t>
  </si>
  <si>
    <t xml:space="preserve">ASISTENTE PROFESIONAL II </t>
  </si>
  <si>
    <t xml:space="preserve">ASISTENTE PROFESIONAL IV </t>
  </si>
  <si>
    <t>TECNICO ARTISTICO III</t>
  </si>
  <si>
    <t xml:space="preserve">ASISTENTE PROFESIONAL I </t>
  </si>
  <si>
    <t>LUDVING ANTONIO GARCÍA MÁXIM</t>
  </si>
  <si>
    <t xml:space="preserve">SECRETARIO EJECUTIVO IV </t>
  </si>
  <si>
    <t>011</t>
  </si>
  <si>
    <t>EDYN ROBERTO YUMAN GALVEZ</t>
  </si>
  <si>
    <t>TRABAJADOR OPERATIVO IV</t>
  </si>
  <si>
    <t>PROFESIONAL JEFE I</t>
  </si>
  <si>
    <t>DIRECTOR: DIEGO EDUARDO DE LEÓN BARRIOS / GOBERNADOR DEPARTAMENTAL DE GUATEMALA</t>
  </si>
  <si>
    <t>DIEGO EDUARDO DE LEÓN BARRIOS</t>
  </si>
  <si>
    <t>CORRESPONDE AL MES DE: NOVIEMBRE 2024</t>
  </si>
  <si>
    <t>FECHA DE ACTUALIZACIÓN: 02/12/2024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</si>
</sst>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Q-100A]* #,##0.00_-;\-[$Q-100A]* #,##0.00_-;_-[$Q-100A]* &quot;-&quot;??_-;_-@_-"/>
    <numFmt numFmtId="165" formatCode="&quot;Q&quot;#,##0.0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Border="1" applyAlignment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vertical="center" wrapText="1"/>
    </xf>
    <xf numFmtId="0" fontId="0" fillId="0" borderId="0" xfId="0" applyBorder="1"/>
    <xf numFmtId="0" fontId="5" fillId="3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0" fillId="0" borderId="1" xfId="0" applyNumberFormat="1" applyBorder="1"/>
    <xf numFmtId="165" fontId="0" fillId="0" borderId="1" xfId="0" applyNumberFormat="1" applyBorder="1"/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abSelected="1" zoomScale="90" zoomScaleNormal="90" workbookViewId="0">
      <selection activeCell="D15" sqref="D15"/>
    </sheetView>
  </sheetViews>
  <sheetFormatPr baseColWidth="10" defaultRowHeight="15" x14ac:dyDescent="0.25"/>
  <cols>
    <col min="1" max="1" width="3.7109375" customWidth="1"/>
    <col min="2" max="2" width="7.7109375" customWidth="1"/>
    <col min="3" max="3" width="24.7109375" customWidth="1"/>
    <col min="4" max="4" width="18.7109375" customWidth="1"/>
    <col min="5" max="5" width="16.7109375" customWidth="1"/>
    <col min="6" max="14" width="10.7109375" customWidth="1"/>
    <col min="15" max="15" width="13.28515625" customWidth="1"/>
    <col min="16" max="17" width="10.7109375" hidden="1" customWidth="1"/>
    <col min="18" max="18" width="8.140625" hidden="1" customWidth="1"/>
  </cols>
  <sheetData>
    <row r="1" spans="1:18" ht="15.75" x14ac:dyDescent="0.25">
      <c r="A1" s="19" t="s">
        <v>36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1"/>
    </row>
    <row r="2" spans="1:18" ht="15.75" x14ac:dyDescent="0.25">
      <c r="A2" s="19" t="s">
        <v>37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1"/>
    </row>
    <row r="3" spans="1:18" ht="15.75" customHeight="1" x14ac:dyDescent="0.25">
      <c r="A3" s="22" t="s">
        <v>38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</row>
    <row r="4" spans="1:18" ht="15.75" x14ac:dyDescent="0.25">
      <c r="A4" s="19" t="s">
        <v>39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1"/>
    </row>
    <row r="5" spans="1:18" ht="15.75" x14ac:dyDescent="0.25">
      <c r="A5" s="19" t="s">
        <v>55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1"/>
    </row>
    <row r="6" spans="1:18" ht="15.75" x14ac:dyDescent="0.25">
      <c r="A6" s="19" t="s">
        <v>40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1"/>
    </row>
    <row r="7" spans="1:18" ht="15.75" x14ac:dyDescent="0.25">
      <c r="A7" s="19" t="s">
        <v>58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1"/>
    </row>
    <row r="8" spans="1:18" ht="15.75" x14ac:dyDescent="0.25">
      <c r="A8" s="19" t="s">
        <v>57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1"/>
    </row>
    <row r="9" spans="1:18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21" customHeight="1" thickBot="1" x14ac:dyDescent="0.3">
      <c r="A10" s="18" t="s">
        <v>0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18" ht="32.25" customHeight="1" thickBot="1" x14ac:dyDescent="0.3">
      <c r="A11" s="2" t="s">
        <v>1</v>
      </c>
      <c r="B11" s="14" t="s">
        <v>2</v>
      </c>
      <c r="C11" s="17" t="s">
        <v>3</v>
      </c>
      <c r="D11" s="15" t="s">
        <v>4</v>
      </c>
      <c r="E11" s="3" t="s">
        <v>5</v>
      </c>
      <c r="F11" s="4" t="s">
        <v>6</v>
      </c>
      <c r="G11" s="5" t="s">
        <v>26</v>
      </c>
      <c r="H11" s="5" t="s">
        <v>27</v>
      </c>
      <c r="I11" s="5" t="s">
        <v>28</v>
      </c>
      <c r="J11" s="5" t="s">
        <v>29</v>
      </c>
      <c r="K11" s="5" t="s">
        <v>30</v>
      </c>
      <c r="L11" s="5" t="s">
        <v>31</v>
      </c>
      <c r="M11" s="5" t="s">
        <v>32</v>
      </c>
      <c r="N11" s="5" t="s">
        <v>33</v>
      </c>
      <c r="O11" s="5" t="s">
        <v>34</v>
      </c>
      <c r="P11" s="8"/>
      <c r="Q11" s="8"/>
      <c r="R11" s="8"/>
    </row>
    <row r="12" spans="1:18" ht="33.75" x14ac:dyDescent="0.25">
      <c r="A12" s="9">
        <v>1</v>
      </c>
      <c r="B12" s="12" t="s">
        <v>51</v>
      </c>
      <c r="C12" s="16" t="s">
        <v>56</v>
      </c>
      <c r="D12" s="9" t="s">
        <v>41</v>
      </c>
      <c r="E12" s="11" t="s">
        <v>42</v>
      </c>
      <c r="F12" s="11">
        <v>0</v>
      </c>
      <c r="G12" s="6">
        <v>7386</v>
      </c>
      <c r="H12" s="6">
        <v>1550</v>
      </c>
      <c r="I12" s="6">
        <v>4800</v>
      </c>
      <c r="J12" s="6">
        <v>0</v>
      </c>
      <c r="K12" s="6">
        <v>250</v>
      </c>
      <c r="L12" s="6" t="s">
        <v>35</v>
      </c>
      <c r="M12" s="6">
        <v>3250</v>
      </c>
      <c r="N12" s="6">
        <v>3000</v>
      </c>
      <c r="O12" s="13">
        <f>SUM(F12:N12)</f>
        <v>20236</v>
      </c>
      <c r="Q12" s="7"/>
      <c r="R12" s="7"/>
    </row>
    <row r="13" spans="1:18" ht="33.75" x14ac:dyDescent="0.25">
      <c r="A13" s="9">
        <v>2</v>
      </c>
      <c r="B13" s="12" t="s">
        <v>51</v>
      </c>
      <c r="C13" s="10" t="s">
        <v>7</v>
      </c>
      <c r="D13" s="9" t="s">
        <v>43</v>
      </c>
      <c r="E13" s="11" t="s">
        <v>42</v>
      </c>
      <c r="F13" s="11">
        <v>0</v>
      </c>
      <c r="G13" s="6">
        <v>4219</v>
      </c>
      <c r="H13" s="6">
        <v>2800</v>
      </c>
      <c r="I13" s="6">
        <v>2800</v>
      </c>
      <c r="J13" s="6">
        <v>375</v>
      </c>
      <c r="K13" s="6">
        <v>250</v>
      </c>
      <c r="L13" s="6" t="s">
        <v>35</v>
      </c>
      <c r="M13" s="6">
        <v>0</v>
      </c>
      <c r="N13" s="6">
        <v>0</v>
      </c>
      <c r="O13" s="13">
        <f t="shared" ref="O13:O32" si="0">SUM(F13:N13)</f>
        <v>10444</v>
      </c>
      <c r="Q13" s="7"/>
      <c r="R13" s="7"/>
    </row>
    <row r="14" spans="1:18" ht="33.75" x14ac:dyDescent="0.25">
      <c r="A14" s="9">
        <v>3</v>
      </c>
      <c r="B14" s="12" t="s">
        <v>51</v>
      </c>
      <c r="C14" s="10" t="s">
        <v>8</v>
      </c>
      <c r="D14" s="9" t="s">
        <v>44</v>
      </c>
      <c r="E14" s="11" t="s">
        <v>42</v>
      </c>
      <c r="F14" s="11">
        <v>0</v>
      </c>
      <c r="G14" s="6">
        <v>1476</v>
      </c>
      <c r="H14" s="6">
        <v>1800</v>
      </c>
      <c r="I14" s="6">
        <v>1800</v>
      </c>
      <c r="J14" s="6">
        <v>0</v>
      </c>
      <c r="K14" s="6">
        <v>250</v>
      </c>
      <c r="L14" s="6">
        <v>50</v>
      </c>
      <c r="M14" s="6">
        <v>0</v>
      </c>
      <c r="N14" s="6">
        <v>0</v>
      </c>
      <c r="O14" s="13">
        <f t="shared" si="0"/>
        <v>5376</v>
      </c>
      <c r="Q14" s="7"/>
      <c r="R14" s="7"/>
    </row>
    <row r="15" spans="1:18" ht="33.75" x14ac:dyDescent="0.25">
      <c r="A15" s="9">
        <v>4</v>
      </c>
      <c r="B15" s="12" t="s">
        <v>51</v>
      </c>
      <c r="C15" s="10" t="s">
        <v>9</v>
      </c>
      <c r="D15" s="9" t="s">
        <v>45</v>
      </c>
      <c r="E15" s="11" t="s">
        <v>42</v>
      </c>
      <c r="F15" s="11">
        <v>0</v>
      </c>
      <c r="G15" s="6">
        <v>2120</v>
      </c>
      <c r="H15" s="6">
        <v>2100</v>
      </c>
      <c r="I15" s="6">
        <v>2100</v>
      </c>
      <c r="J15" s="6">
        <v>0</v>
      </c>
      <c r="K15" s="6">
        <v>250</v>
      </c>
      <c r="L15" s="6">
        <v>75</v>
      </c>
      <c r="M15" s="6">
        <v>0</v>
      </c>
      <c r="N15" s="6">
        <v>0</v>
      </c>
      <c r="O15" s="13">
        <f t="shared" si="0"/>
        <v>6645</v>
      </c>
      <c r="Q15" s="7"/>
      <c r="R15" s="7"/>
    </row>
    <row r="16" spans="1:18" ht="33.75" x14ac:dyDescent="0.25">
      <c r="A16" s="9">
        <v>5</v>
      </c>
      <c r="B16" s="12" t="s">
        <v>51</v>
      </c>
      <c r="C16" s="10" t="s">
        <v>10</v>
      </c>
      <c r="D16" s="9" t="s">
        <v>44</v>
      </c>
      <c r="E16" s="11" t="s">
        <v>42</v>
      </c>
      <c r="F16" s="11">
        <v>0</v>
      </c>
      <c r="G16" s="6">
        <v>1476</v>
      </c>
      <c r="H16" s="6">
        <v>1800</v>
      </c>
      <c r="I16" s="6">
        <v>1800</v>
      </c>
      <c r="J16" s="6">
        <v>0</v>
      </c>
      <c r="K16" s="6">
        <v>250</v>
      </c>
      <c r="L16" s="6">
        <v>75</v>
      </c>
      <c r="M16" s="6">
        <v>0</v>
      </c>
      <c r="N16" s="6">
        <v>0</v>
      </c>
      <c r="O16" s="13">
        <f t="shared" si="0"/>
        <v>5401</v>
      </c>
      <c r="Q16" s="7"/>
      <c r="R16" s="7"/>
    </row>
    <row r="17" spans="1:18" ht="33.75" x14ac:dyDescent="0.25">
      <c r="A17" s="9">
        <v>6</v>
      </c>
      <c r="B17" s="12" t="s">
        <v>51</v>
      </c>
      <c r="C17" s="10" t="s">
        <v>11</v>
      </c>
      <c r="D17" s="9" t="s">
        <v>44</v>
      </c>
      <c r="E17" s="11" t="s">
        <v>42</v>
      </c>
      <c r="F17" s="11">
        <v>0</v>
      </c>
      <c r="G17" s="6">
        <v>1476</v>
      </c>
      <c r="H17" s="6">
        <v>1800</v>
      </c>
      <c r="I17" s="6">
        <v>1800</v>
      </c>
      <c r="J17" s="6">
        <v>0</v>
      </c>
      <c r="K17" s="6">
        <v>250</v>
      </c>
      <c r="L17" s="6">
        <v>50</v>
      </c>
      <c r="M17" s="6">
        <v>0</v>
      </c>
      <c r="N17" s="6">
        <v>0</v>
      </c>
      <c r="O17" s="13">
        <f t="shared" si="0"/>
        <v>5376</v>
      </c>
      <c r="Q17" s="7"/>
      <c r="R17" s="7"/>
    </row>
    <row r="18" spans="1:18" ht="33.75" x14ac:dyDescent="0.25">
      <c r="A18" s="9">
        <v>7</v>
      </c>
      <c r="B18" s="12" t="s">
        <v>51</v>
      </c>
      <c r="C18" s="10" t="s">
        <v>12</v>
      </c>
      <c r="D18" s="9" t="s">
        <v>45</v>
      </c>
      <c r="E18" s="11" t="s">
        <v>42</v>
      </c>
      <c r="F18" s="11">
        <v>0</v>
      </c>
      <c r="G18" s="6">
        <v>2120</v>
      </c>
      <c r="H18" s="6">
        <v>1800</v>
      </c>
      <c r="I18" s="6">
        <v>2100</v>
      </c>
      <c r="J18" s="6">
        <v>0</v>
      </c>
      <c r="K18" s="6">
        <v>250</v>
      </c>
      <c r="L18" s="6">
        <v>75</v>
      </c>
      <c r="M18" s="6">
        <v>0</v>
      </c>
      <c r="N18" s="6">
        <v>0</v>
      </c>
      <c r="O18" s="13">
        <f t="shared" si="0"/>
        <v>6345</v>
      </c>
      <c r="Q18" s="7"/>
      <c r="R18" s="7"/>
    </row>
    <row r="19" spans="1:18" ht="33.75" x14ac:dyDescent="0.25">
      <c r="A19" s="9">
        <v>8</v>
      </c>
      <c r="B19" s="12" t="s">
        <v>51</v>
      </c>
      <c r="C19" s="10" t="s">
        <v>13</v>
      </c>
      <c r="D19" s="9" t="s">
        <v>46</v>
      </c>
      <c r="E19" s="11" t="s">
        <v>42</v>
      </c>
      <c r="F19" s="11">
        <v>0</v>
      </c>
      <c r="G19" s="6">
        <v>2441</v>
      </c>
      <c r="H19" s="6">
        <v>2100</v>
      </c>
      <c r="I19" s="6">
        <v>2100</v>
      </c>
      <c r="J19" s="6">
        <v>0</v>
      </c>
      <c r="K19" s="6">
        <v>250</v>
      </c>
      <c r="L19" s="6" t="s">
        <v>35</v>
      </c>
      <c r="M19" s="6">
        <v>0</v>
      </c>
      <c r="N19" s="6">
        <v>0</v>
      </c>
      <c r="O19" s="13">
        <f t="shared" si="0"/>
        <v>6891</v>
      </c>
      <c r="Q19" s="7"/>
      <c r="R19" s="7"/>
    </row>
    <row r="20" spans="1:18" ht="33.75" x14ac:dyDescent="0.25">
      <c r="A20" s="9">
        <v>9</v>
      </c>
      <c r="B20" s="12" t="s">
        <v>51</v>
      </c>
      <c r="C20" s="10" t="s">
        <v>14</v>
      </c>
      <c r="D20" s="9" t="s">
        <v>45</v>
      </c>
      <c r="E20" s="11" t="s">
        <v>42</v>
      </c>
      <c r="F20" s="11">
        <v>0</v>
      </c>
      <c r="G20" s="6">
        <v>2120</v>
      </c>
      <c r="H20" s="6">
        <v>2100</v>
      </c>
      <c r="I20" s="6">
        <v>2100</v>
      </c>
      <c r="J20" s="6">
        <v>0</v>
      </c>
      <c r="K20" s="6">
        <v>250</v>
      </c>
      <c r="L20" s="6">
        <v>75</v>
      </c>
      <c r="M20" s="6">
        <v>0</v>
      </c>
      <c r="N20" s="6">
        <v>0</v>
      </c>
      <c r="O20" s="13">
        <f t="shared" si="0"/>
        <v>6645</v>
      </c>
      <c r="Q20" s="7"/>
      <c r="R20" s="7"/>
    </row>
    <row r="21" spans="1:18" ht="33.75" x14ac:dyDescent="0.25">
      <c r="A21" s="9">
        <v>10</v>
      </c>
      <c r="B21" s="12" t="s">
        <v>51</v>
      </c>
      <c r="C21" s="10" t="s">
        <v>15</v>
      </c>
      <c r="D21" s="9" t="s">
        <v>44</v>
      </c>
      <c r="E21" s="11" t="s">
        <v>42</v>
      </c>
      <c r="F21" s="11">
        <v>0</v>
      </c>
      <c r="G21" s="6">
        <v>1476</v>
      </c>
      <c r="H21" s="6">
        <v>1800</v>
      </c>
      <c r="I21" s="6">
        <v>1800</v>
      </c>
      <c r="J21" s="6">
        <v>0</v>
      </c>
      <c r="K21" s="6">
        <v>250</v>
      </c>
      <c r="L21" s="6">
        <v>50</v>
      </c>
      <c r="M21" s="6">
        <v>0</v>
      </c>
      <c r="N21" s="6">
        <v>0</v>
      </c>
      <c r="O21" s="13">
        <f t="shared" si="0"/>
        <v>5376</v>
      </c>
      <c r="Q21" s="7"/>
      <c r="R21" s="7"/>
    </row>
    <row r="22" spans="1:18" ht="33.75" x14ac:dyDescent="0.25">
      <c r="A22" s="9">
        <v>11</v>
      </c>
      <c r="B22" s="12" t="s">
        <v>51</v>
      </c>
      <c r="C22" s="10" t="s">
        <v>16</v>
      </c>
      <c r="D22" s="9" t="s">
        <v>45</v>
      </c>
      <c r="E22" s="11" t="s">
        <v>42</v>
      </c>
      <c r="F22" s="11">
        <v>0</v>
      </c>
      <c r="G22" s="6">
        <v>2120</v>
      </c>
      <c r="H22" s="6">
        <v>2100</v>
      </c>
      <c r="I22" s="6">
        <v>2100</v>
      </c>
      <c r="J22" s="6">
        <v>0</v>
      </c>
      <c r="K22" s="6">
        <v>250</v>
      </c>
      <c r="L22" s="6">
        <v>50</v>
      </c>
      <c r="M22" s="6">
        <v>0</v>
      </c>
      <c r="N22" s="6">
        <v>0</v>
      </c>
      <c r="O22" s="13">
        <f t="shared" si="0"/>
        <v>6620</v>
      </c>
      <c r="Q22" s="7"/>
      <c r="R22" s="7"/>
    </row>
    <row r="23" spans="1:18" ht="33.75" x14ac:dyDescent="0.25">
      <c r="A23" s="9">
        <v>12</v>
      </c>
      <c r="B23" s="12" t="s">
        <v>51</v>
      </c>
      <c r="C23" s="10" t="s">
        <v>17</v>
      </c>
      <c r="D23" s="9" t="s">
        <v>47</v>
      </c>
      <c r="E23" s="11" t="s">
        <v>42</v>
      </c>
      <c r="F23" s="11">
        <v>0</v>
      </c>
      <c r="G23" s="6">
        <v>1476</v>
      </c>
      <c r="H23" s="6">
        <v>1800</v>
      </c>
      <c r="I23" s="6">
        <v>1800</v>
      </c>
      <c r="J23" s="6">
        <v>0</v>
      </c>
      <c r="K23" s="6">
        <v>250</v>
      </c>
      <c r="L23" s="6">
        <v>50</v>
      </c>
      <c r="M23" s="6">
        <v>0</v>
      </c>
      <c r="N23" s="6">
        <v>0</v>
      </c>
      <c r="O23" s="13">
        <f t="shared" si="0"/>
        <v>5376</v>
      </c>
      <c r="Q23" s="7"/>
      <c r="R23" s="7"/>
    </row>
    <row r="24" spans="1:18" ht="33.75" x14ac:dyDescent="0.25">
      <c r="A24" s="9">
        <v>13</v>
      </c>
      <c r="B24" s="12" t="s">
        <v>51</v>
      </c>
      <c r="C24" s="10" t="s">
        <v>18</v>
      </c>
      <c r="D24" s="9" t="s">
        <v>54</v>
      </c>
      <c r="E24" s="11" t="s">
        <v>42</v>
      </c>
      <c r="F24" s="11">
        <v>0</v>
      </c>
      <c r="G24" s="6">
        <v>3987</v>
      </c>
      <c r="H24" s="6">
        <v>2800</v>
      </c>
      <c r="I24" s="6">
        <v>2100</v>
      </c>
      <c r="J24" s="6">
        <v>375</v>
      </c>
      <c r="K24" s="6">
        <v>250</v>
      </c>
      <c r="L24" s="6" t="s">
        <v>35</v>
      </c>
      <c r="M24" s="6">
        <v>0</v>
      </c>
      <c r="N24" s="6">
        <v>0</v>
      </c>
      <c r="O24" s="13">
        <f t="shared" si="0"/>
        <v>9512</v>
      </c>
      <c r="Q24" s="7"/>
      <c r="R24" s="7"/>
    </row>
    <row r="25" spans="1:18" ht="33.75" x14ac:dyDescent="0.25">
      <c r="A25" s="9">
        <v>14</v>
      </c>
      <c r="B25" s="12" t="s">
        <v>51</v>
      </c>
      <c r="C25" s="10" t="s">
        <v>19</v>
      </c>
      <c r="D25" s="9" t="s">
        <v>44</v>
      </c>
      <c r="E25" s="11" t="s">
        <v>42</v>
      </c>
      <c r="F25" s="11">
        <v>0</v>
      </c>
      <c r="G25" s="6">
        <v>1476</v>
      </c>
      <c r="H25" s="6">
        <v>1800</v>
      </c>
      <c r="I25" s="6">
        <v>1800</v>
      </c>
      <c r="J25" s="6">
        <v>0</v>
      </c>
      <c r="K25" s="6">
        <v>250</v>
      </c>
      <c r="L25" s="6">
        <v>75</v>
      </c>
      <c r="M25" s="6">
        <v>0</v>
      </c>
      <c r="N25" s="6">
        <v>0</v>
      </c>
      <c r="O25" s="13">
        <f t="shared" si="0"/>
        <v>5401</v>
      </c>
      <c r="Q25" s="7"/>
      <c r="R25" s="7"/>
    </row>
    <row r="26" spans="1:18" ht="33.75" x14ac:dyDescent="0.25">
      <c r="A26" s="9">
        <v>15</v>
      </c>
      <c r="B26" s="12" t="s">
        <v>51</v>
      </c>
      <c r="C26" s="10" t="s">
        <v>49</v>
      </c>
      <c r="D26" s="9" t="s">
        <v>44</v>
      </c>
      <c r="E26" s="11" t="s">
        <v>42</v>
      </c>
      <c r="F26" s="11">
        <v>0</v>
      </c>
      <c r="G26" s="6">
        <v>1476</v>
      </c>
      <c r="H26" s="6">
        <v>1800</v>
      </c>
      <c r="I26" s="6">
        <v>1800</v>
      </c>
      <c r="J26" s="6">
        <v>0</v>
      </c>
      <c r="K26" s="6">
        <v>250</v>
      </c>
      <c r="L26" s="6">
        <v>50</v>
      </c>
      <c r="M26" s="6">
        <v>0</v>
      </c>
      <c r="N26" s="6">
        <v>0</v>
      </c>
      <c r="O26" s="13">
        <f t="shared" si="0"/>
        <v>5376</v>
      </c>
      <c r="Q26" s="7"/>
      <c r="R26" s="7"/>
    </row>
    <row r="27" spans="1:18" ht="33.75" x14ac:dyDescent="0.25">
      <c r="A27" s="9">
        <v>16</v>
      </c>
      <c r="B27" s="12" t="s">
        <v>51</v>
      </c>
      <c r="C27" s="10" t="s">
        <v>20</v>
      </c>
      <c r="D27" s="9" t="s">
        <v>44</v>
      </c>
      <c r="E27" s="11" t="s">
        <v>42</v>
      </c>
      <c r="F27" s="11">
        <v>0</v>
      </c>
      <c r="G27" s="6">
        <v>1476</v>
      </c>
      <c r="H27" s="6">
        <v>1800</v>
      </c>
      <c r="I27" s="6">
        <v>1800</v>
      </c>
      <c r="J27" s="6">
        <v>0</v>
      </c>
      <c r="K27" s="6">
        <v>250</v>
      </c>
      <c r="L27" s="6">
        <v>75</v>
      </c>
      <c r="M27" s="6">
        <v>0</v>
      </c>
      <c r="N27" s="6">
        <v>0</v>
      </c>
      <c r="O27" s="13">
        <f t="shared" si="0"/>
        <v>5401</v>
      </c>
      <c r="Q27" s="7"/>
      <c r="R27" s="7"/>
    </row>
    <row r="28" spans="1:18" ht="33.75" x14ac:dyDescent="0.25">
      <c r="A28" s="9">
        <v>17</v>
      </c>
      <c r="B28" s="12" t="s">
        <v>51</v>
      </c>
      <c r="C28" s="10" t="s">
        <v>21</v>
      </c>
      <c r="D28" s="9" t="s">
        <v>44</v>
      </c>
      <c r="E28" s="11" t="s">
        <v>42</v>
      </c>
      <c r="F28" s="11">
        <v>0</v>
      </c>
      <c r="G28" s="6">
        <v>1476</v>
      </c>
      <c r="H28" s="6">
        <v>1800</v>
      </c>
      <c r="I28" s="6">
        <v>1800</v>
      </c>
      <c r="J28" s="6">
        <v>0</v>
      </c>
      <c r="K28" s="6">
        <v>250</v>
      </c>
      <c r="L28" s="6">
        <v>50</v>
      </c>
      <c r="M28" s="6">
        <v>0</v>
      </c>
      <c r="N28" s="6">
        <v>0</v>
      </c>
      <c r="O28" s="13">
        <f t="shared" si="0"/>
        <v>5376</v>
      </c>
      <c r="Q28" s="7"/>
      <c r="R28" s="7"/>
    </row>
    <row r="29" spans="1:18" ht="33.75" x14ac:dyDescent="0.25">
      <c r="A29" s="9">
        <v>18</v>
      </c>
      <c r="B29" s="12" t="s">
        <v>51</v>
      </c>
      <c r="C29" s="10" t="s">
        <v>22</v>
      </c>
      <c r="D29" s="9" t="s">
        <v>50</v>
      </c>
      <c r="E29" s="11" t="s">
        <v>42</v>
      </c>
      <c r="F29" s="11">
        <v>0</v>
      </c>
      <c r="G29" s="6">
        <v>1555</v>
      </c>
      <c r="H29" s="6">
        <v>1800</v>
      </c>
      <c r="I29" s="6">
        <v>1800</v>
      </c>
      <c r="J29" s="6">
        <v>0</v>
      </c>
      <c r="K29" s="6">
        <v>250</v>
      </c>
      <c r="L29" s="6">
        <v>50</v>
      </c>
      <c r="M29" s="6">
        <v>0</v>
      </c>
      <c r="N29" s="6">
        <v>0</v>
      </c>
      <c r="O29" s="13">
        <f t="shared" si="0"/>
        <v>5455</v>
      </c>
      <c r="Q29" s="7"/>
      <c r="R29" s="7"/>
    </row>
    <row r="30" spans="1:18" ht="33.75" x14ac:dyDescent="0.25">
      <c r="A30" s="9">
        <v>19</v>
      </c>
      <c r="B30" s="12" t="s">
        <v>51</v>
      </c>
      <c r="C30" s="10" t="s">
        <v>23</v>
      </c>
      <c r="D30" s="9" t="s">
        <v>45</v>
      </c>
      <c r="E30" s="11" t="s">
        <v>42</v>
      </c>
      <c r="F30" s="11">
        <v>0</v>
      </c>
      <c r="G30" s="6">
        <v>2120</v>
      </c>
      <c r="H30" s="6">
        <v>2100</v>
      </c>
      <c r="I30" s="6">
        <v>2100</v>
      </c>
      <c r="J30" s="6">
        <v>0</v>
      </c>
      <c r="K30" s="6">
        <v>250</v>
      </c>
      <c r="L30" s="6">
        <v>75</v>
      </c>
      <c r="M30" s="6">
        <v>0</v>
      </c>
      <c r="N30" s="6">
        <v>0</v>
      </c>
      <c r="O30" s="13">
        <f t="shared" si="0"/>
        <v>6645</v>
      </c>
    </row>
    <row r="31" spans="1:18" ht="33.75" x14ac:dyDescent="0.25">
      <c r="A31" s="9">
        <v>20</v>
      </c>
      <c r="B31" s="12" t="s">
        <v>51</v>
      </c>
      <c r="C31" s="10" t="s">
        <v>24</v>
      </c>
      <c r="D31" s="9" t="s">
        <v>48</v>
      </c>
      <c r="E31" s="11" t="s">
        <v>42</v>
      </c>
      <c r="F31" s="11">
        <v>0</v>
      </c>
      <c r="G31" s="6">
        <v>1960</v>
      </c>
      <c r="H31" s="6">
        <v>2100</v>
      </c>
      <c r="I31" s="6">
        <v>2100</v>
      </c>
      <c r="J31" s="6">
        <v>0</v>
      </c>
      <c r="K31" s="6">
        <v>250</v>
      </c>
      <c r="L31" s="6">
        <v>50</v>
      </c>
      <c r="M31" s="6">
        <v>0</v>
      </c>
      <c r="N31" s="6">
        <v>0</v>
      </c>
      <c r="O31" s="13">
        <f t="shared" si="0"/>
        <v>6460</v>
      </c>
    </row>
    <row r="32" spans="1:18" ht="33.75" x14ac:dyDescent="0.25">
      <c r="A32" s="9">
        <v>21</v>
      </c>
      <c r="B32" s="12" t="s">
        <v>51</v>
      </c>
      <c r="C32" s="10" t="s">
        <v>25</v>
      </c>
      <c r="D32" s="9" t="s">
        <v>48</v>
      </c>
      <c r="E32" s="11" t="s">
        <v>42</v>
      </c>
      <c r="F32" s="11">
        <v>0</v>
      </c>
      <c r="G32" s="6">
        <v>1960</v>
      </c>
      <c r="H32" s="6">
        <v>2100</v>
      </c>
      <c r="I32" s="6">
        <v>2100</v>
      </c>
      <c r="J32" s="6">
        <v>0</v>
      </c>
      <c r="K32" s="6">
        <v>250</v>
      </c>
      <c r="L32" s="6">
        <v>50</v>
      </c>
      <c r="M32" s="6">
        <v>0</v>
      </c>
      <c r="N32" s="6">
        <v>0</v>
      </c>
      <c r="O32" s="13">
        <f t="shared" si="0"/>
        <v>6460</v>
      </c>
    </row>
    <row r="33" spans="1:15" ht="33.75" x14ac:dyDescent="0.25">
      <c r="A33" s="9">
        <v>22</v>
      </c>
      <c r="B33" s="12" t="s">
        <v>51</v>
      </c>
      <c r="C33" s="10" t="s">
        <v>52</v>
      </c>
      <c r="D33" s="9" t="s">
        <v>53</v>
      </c>
      <c r="E33" s="11" t="s">
        <v>42</v>
      </c>
      <c r="F33" s="11">
        <v>0</v>
      </c>
      <c r="G33" s="6">
        <v>1105</v>
      </c>
      <c r="H33" s="6">
        <v>1800</v>
      </c>
      <c r="I33" s="6">
        <v>1800</v>
      </c>
      <c r="J33" s="6">
        <v>0</v>
      </c>
      <c r="K33" s="6">
        <v>250</v>
      </c>
      <c r="L33" s="6">
        <v>0</v>
      </c>
      <c r="M33" s="6">
        <v>0</v>
      </c>
      <c r="N33" s="6">
        <v>0</v>
      </c>
      <c r="O33" s="13">
        <f t="shared" ref="O33" si="1">SUM(F33:N33)</f>
        <v>4955</v>
      </c>
    </row>
  </sheetData>
  <mergeCells count="9">
    <mergeCell ref="A10:R10"/>
    <mergeCell ref="A1:R1"/>
    <mergeCell ref="A8:R8"/>
    <mergeCell ref="A7:R7"/>
    <mergeCell ref="A6:R6"/>
    <mergeCell ref="A5:R5"/>
    <mergeCell ref="A4:R4"/>
    <mergeCell ref="A3:R3"/>
    <mergeCell ref="A2:R2"/>
  </mergeCells>
  <printOptions horizontalCentered="1"/>
  <pageMargins left="0.19685039370078741" right="0.19685039370078741" top="0" bottom="0" header="0.31496062992125984" footer="0.31496062992125984"/>
  <pageSetup scale="5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GOBERGUA</dc:creator>
  <cp:lastModifiedBy>User</cp:lastModifiedBy>
  <cp:lastPrinted>2024-12-02T21:28:41Z</cp:lastPrinted>
  <dcterms:created xsi:type="dcterms:W3CDTF">2022-05-04T17:04:05Z</dcterms:created>
  <dcterms:modified xsi:type="dcterms:W3CDTF">2024-12-02T21:28:46Z</dcterms:modified>
</cp:coreProperties>
</file>